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08"/>
  <workbookPr/>
  <mc:AlternateContent xmlns:mc="http://schemas.openxmlformats.org/markup-compatibility/2006">
    <mc:Choice Requires="x15">
      <x15ac:absPath xmlns:x15ac="http://schemas.microsoft.com/office/spreadsheetml/2010/11/ac" url="/Users/arturcojocaru/Downloads/anexe concurs/"/>
    </mc:Choice>
  </mc:AlternateContent>
  <xr:revisionPtr revIDLastSave="0" documentId="13_ncr:1_{36110452-976A-3441-A96B-7BA59EB455A0}" xr6:coauthVersionLast="47" xr6:coauthVersionMax="47" xr10:uidLastSave="{00000000-0000-0000-0000-000000000000}"/>
  <bookViews>
    <workbookView xWindow="15200" yWindow="920" windowWidth="14880" windowHeight="17360" xr2:uid="{00000000-000D-0000-FFFF-FFFF00000000}"/>
  </bookViews>
  <sheets>
    <sheet name="Calitatea producătorului" sheetId="1" r:id="rId1"/>
  </sheets>
  <calcPr calcId="191029"/>
</workbook>
</file>

<file path=xl/calcChain.xml><?xml version="1.0" encoding="utf-8"?>
<calcChain xmlns="http://schemas.openxmlformats.org/spreadsheetml/2006/main">
  <c r="E63" i="1" l="1"/>
</calcChain>
</file>

<file path=xl/sharedStrings.xml><?xml version="1.0" encoding="utf-8"?>
<sst xmlns="http://schemas.openxmlformats.org/spreadsheetml/2006/main" count="155" uniqueCount="149">
  <si>
    <t>Anexa A4</t>
  </si>
  <si>
    <t>CALITATEA PRODUCĂTORULUI</t>
  </si>
  <si>
    <t>Criteriul</t>
  </si>
  <si>
    <t>1 premiu</t>
  </si>
  <si>
    <t>la alte festivaluri de categoria A</t>
  </si>
  <si>
    <t>2 premii</t>
  </si>
  <si>
    <t>1 selecție</t>
  </si>
  <si>
    <t>la alte festivaluri acreditate de F.I.A.P.F.,EFA, BAFTA</t>
  </si>
  <si>
    <t>2 selecții</t>
  </si>
  <si>
    <t>1 selecții</t>
  </si>
  <si>
    <t>1 platformă/post</t>
  </si>
  <si>
    <t>2 filme</t>
  </si>
  <si>
    <t>1 film</t>
  </si>
  <si>
    <t>45 - 49.99%</t>
  </si>
  <si>
    <t>40 - 44.99%</t>
  </si>
  <si>
    <t>35 - 39.99%</t>
  </si>
  <si>
    <t>30 - 34.99%</t>
  </si>
  <si>
    <t>25 - 29.99%</t>
  </si>
  <si>
    <t>20 - 24.99%</t>
  </si>
  <si>
    <t>15 - 19.99%</t>
  </si>
  <si>
    <t>10 - 14.99%</t>
  </si>
  <si>
    <t>Actor central</t>
  </si>
  <si>
    <t>Actor secundar</t>
  </si>
  <si>
    <t>Actor episodic</t>
  </si>
  <si>
    <t>premiu</t>
  </si>
  <si>
    <t>2 premiu</t>
  </si>
  <si>
    <t>8,5</t>
  </si>
  <si>
    <t>festivaluri de categoria A</t>
  </si>
  <si>
    <t>1  premii</t>
  </si>
  <si>
    <t>(0,5-1)</t>
  </si>
  <si>
    <t>Valoare</t>
  </si>
  <si>
    <t>C2. Performanțe obținute cu proiectul depus</t>
  </si>
  <si>
    <t>Explicatii</t>
  </si>
  <si>
    <t>Cannes, Berlinale, Oscar</t>
  </si>
  <si>
    <t>10 ani</t>
  </si>
  <si>
    <t>5 ani</t>
  </si>
  <si>
    <t>0,5</t>
  </si>
  <si>
    <t>1,5</t>
  </si>
  <si>
    <t>Total punctaj A+B+C+D(maximum 20 puncte):</t>
  </si>
  <si>
    <t>Contribuția financiară în proiect confirmată în momentul depunerii proiectului la sesiunea de finanțare (contracte ferme de coproducție, cofinanțare, servicii proprii, contracte de pre-vânzare sau scrisori ferme care să menționeze participarea financiară a co-finanțatorilor).</t>
  </si>
  <si>
    <t>5,5</t>
  </si>
  <si>
    <t>6,5</t>
  </si>
  <si>
    <t>4 premii</t>
  </si>
  <si>
    <t>Producator majoritar (bifați)</t>
  </si>
  <si>
    <t xml:space="preserve">Coproducator (bifați)
</t>
  </si>
  <si>
    <t>la alte festivaluri internaționale 0,25 per premiu,max 4 premii calculate</t>
  </si>
  <si>
    <t>6 selecții</t>
  </si>
  <si>
    <t xml:space="preserve"> festivaluri acreditate de F.I.A.P.F., EFA, 
BAFTA, Oscar</t>
  </si>
  <si>
    <t>B2. Vânzări</t>
  </si>
  <si>
    <t>E1. Participarea în proiect a unui actor de talie internațională, cu premii la festivaluri de clasa A sau laureați ai BAFTA, EFA, Oscar, etc</t>
  </si>
  <si>
    <t>E3. Participari la traininguri recomandate de CNC max.3</t>
  </si>
  <si>
    <t>E4.Filmul declarat a fost  realizat in ultimii</t>
  </si>
  <si>
    <t>C1. Numărul de filme realizate în carieră</t>
  </si>
  <si>
    <t>E2. Participarea în proiect a unui director de imagine de talie internațională, cu premii la festivaluri de clasa A sau laureați ai BAFTA, EFA, Oscar, se va adăuga un punctaj suplimentar</t>
  </si>
  <si>
    <t>Punctaj atribuit</t>
  </si>
  <si>
    <t>Total  (maximum puncte):</t>
  </si>
  <si>
    <r>
      <t>DECLARAȚIA PRODUCĂTORULUI</t>
    </r>
    <r>
      <rPr>
        <b/>
        <sz val="12"/>
        <color theme="1"/>
        <rFont val="Times New Roman"/>
        <family val="1"/>
      </rPr>
      <t xml:space="preserve">
</t>
    </r>
  </si>
  <si>
    <t>la alte festivaluri internaționale 0,25 per premiu,max 6 selecții calculate</t>
  </si>
  <si>
    <t>Filme de lung metraj (Drama TV)</t>
  </si>
  <si>
    <t>Filme de scurt metraj (WEB Series)</t>
  </si>
  <si>
    <t>Referință (denumire document, nr.paginii din fișier)</t>
  </si>
  <si>
    <t>Secțiunea C: Experiența profesională (producător persoană fizică) (punctaj maxim - 2)</t>
  </si>
  <si>
    <t xml:space="preserve">B1. Numărul de spectatori (în cinematografe) </t>
  </si>
  <si>
    <t>Mai mult de 40.000 de spectatori</t>
  </si>
  <si>
    <t>Venit confimat din vânzări în spații alternative</t>
  </si>
  <si>
    <t>Venit confimat din vânzări în cinematografe</t>
  </si>
  <si>
    <t>Venituri în valoare de  &gt; 2.4 milioane MDL</t>
  </si>
  <si>
    <t>Venituri în valoare de &lt; 2.4 milioane MDL</t>
  </si>
  <si>
    <r>
      <t>Director de imagine, editor  (max.2)</t>
    </r>
    <r>
      <rPr>
        <sz val="11"/>
        <color rgb="FFFF0000"/>
        <rFont val="Times New Roman"/>
        <family val="1"/>
      </rPr>
      <t xml:space="preserve"> </t>
    </r>
  </si>
  <si>
    <t xml:space="preserve">Cannes, Berlinale, Oscar, Venetia, EFA
</t>
  </si>
  <si>
    <t xml:space="preserve">Se punctează în baza contractelor, actelor de confirmare a nr. de spectatori sau altui act care confirmă vânzarea, prețul și nr. biletelor vândute; extrasul bancar cu destinația plății. Veniturile obținute în urma valorificării/exploatării filmelor în spații alternative de proiecții se convertesc după formula: 100 lei = 1 spectator, unde 40 000 spectatori = 5 p. Puntajul este exprimat în cifre rotunjite până la zecimi după virgulă. </t>
  </si>
  <si>
    <t>≧50% din buget</t>
  </si>
  <si>
    <t>1.1</t>
  </si>
  <si>
    <t>1.2</t>
  </si>
  <si>
    <t>1.3</t>
  </si>
  <si>
    <t>1.4</t>
  </si>
  <si>
    <t>1.5</t>
  </si>
  <si>
    <t>1.6</t>
  </si>
  <si>
    <t>1.7</t>
  </si>
  <si>
    <t>1.8</t>
  </si>
  <si>
    <t>1.9</t>
  </si>
  <si>
    <t>1.10</t>
  </si>
  <si>
    <t>1.11</t>
  </si>
  <si>
    <t>1.12</t>
  </si>
  <si>
    <t>1.13</t>
  </si>
  <si>
    <t>1.14</t>
  </si>
  <si>
    <t>1.15</t>
  </si>
  <si>
    <t>1.16</t>
  </si>
  <si>
    <t>1.0</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</si>
  <si>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</si>
  <si>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</si>
  <si>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</si>
  <si>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</si>
  <si>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</si>
  <si>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</si>
  <si>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</si>
  <si>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</si>
  <si>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</si>
  <si>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</si>
  <si>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</si>
  <si>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</si>
  <si>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</si>
  <si>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</si>
  <si>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</si>
  <si>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</si>
  <si>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</si>
  <si>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</si>
  <si>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</si>
  <si>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</si>
  <si>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</si>
  <si>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</si>
  <si>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</si>
  <si>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</si>
  <si>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</si>
  <si>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</si>
  <si>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</si>
  <si>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</si>
  <si>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</si>
  <si>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</si>
  <si>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4.10</t>
  </si>
  <si>
    <t>4.11</t>
  </si>
  <si>
    <t>5.0</t>
  </si>
  <si>
    <t>5.1</t>
  </si>
  <si>
    <t>5.2</t>
  </si>
  <si>
    <t>5.3</t>
  </si>
  <si>
    <t>5.4</t>
  </si>
  <si>
    <t>5.5</t>
  </si>
  <si>
    <t>5.6</t>
  </si>
  <si>
    <t>5.7</t>
  </si>
  <si>
    <t>5.8</t>
  </si>
  <si>
    <t>5.9</t>
  </si>
  <si>
    <t>5.10</t>
  </si>
  <si>
    <t>5.11</t>
  </si>
  <si>
    <t>A2. Selecții (dacă filmul a fost premiat, selecția la același festival nu se puncteaza), secțiunile non competitive se punctează în jumătate:</t>
  </si>
  <si>
    <t>Secțiunea și categoria proiectului depus:__________</t>
  </si>
  <si>
    <t>Titlul filmului declarat:_________</t>
  </si>
  <si>
    <t>Țara coproducătorului:________</t>
  </si>
  <si>
    <t>Achiziționarea filmului de către un post de televiziune cu acoperire națională și/sau internațională sau o platformă online internațională de tip SVoD, TvoD, VoD. Valoarea de referință este leul moldovenesc, în cazul veniturilor în alte valute, acestea se convertesc în lei la cursul BNM din ziua tranzacției. Puntajul este exprimat în cifre rotunjite până la zecimi după virgulă. (formula de calcul 2,4 mln = 6 p)</t>
  </si>
  <si>
    <t>Premii la secțiuni de industrie</t>
  </si>
  <si>
    <t>Participarea proiectului într-o platformă de dezvoltare de scenariu și/sau proiect*</t>
  </si>
  <si>
    <t>Selecții la secțiuni de industrie</t>
  </si>
  <si>
    <t>A1. Premii competiția oficială. Premii, Mențiuni secțiuni non competitive se punctează în jumătate:</t>
  </si>
  <si>
    <t>E: Punctaj alternativ/suplimentar (producător persoană juridică)</t>
  </si>
  <si>
    <t>Secțiunea D: (punctaj maxim - 2) (producător persoană juridică)</t>
  </si>
  <si>
    <t>Secțiunea B: Succesul comercial anterior (punctaj maxim - 6 ) (producător persoană juridică)</t>
  </si>
  <si>
    <t>Secțiunea A: Succesul artistic anterior (punctaj maxim - 10) (producător persoană juridică)</t>
  </si>
  <si>
    <t>Punctaj maxim luat in calcul A+B+C+D+E = 20 p  *  coeficientul 2,5</t>
  </si>
  <si>
    <t>1.Se completează toate pozițiile anexei în baza unui film din carieră.
2.Se anexează documente justificative (link-uri, scrisori, invitații, copii diplome, copii contracte, etc.) pentru fiecare poziție completată, iar în tabel va fi menționat numărul fișierului.
3.Se punctează cea mai mare realizare pe secțiune (A,C,D). Sectiunea B1 și B2 se cumulează. 
4.Aplicantul bifează punctajul conform documentelor justificative. Secretariatul va verifica informația prezentată și va solicita informații suplimentare la necesitate.  În cazul lipsei dovezilor și/sau a documentelor confirmative nu se va lua in calcul punctajul.                                              5.Valoarea indicată în tabel  Secțiunile A-B este pentru producătorul majoritar.  În cazul coproducătorilor minoritari, aceasta se va injumătăți (cu excepția coproducțiilor internaționale)                                                                                                                                                        6. Secțiunea A,B,D și E, cu excepția secțiunii C, care se punctază în baza experienței producătroului persoană fizică, urmează a fi punctate în baza realizărilor casei de producție (persoană juridică) care a aplicat proiectul în cadrul cocnursului de finanțare.</t>
  </si>
  <si>
    <t>Sesiunea și anul: 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</si>
</sst>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charset val="134"/>
      <scheme val="minor"/>
    </font>
    <font>
      <sz val="11"/>
      <color theme="1"/>
      <name val="Times New Roman"/>
      <family val="1"/>
    </font>
    <font>
      <b/>
      <sz val="16"/>
      <color theme="1"/>
      <name val="Times New Roman"/>
      <family val="1"/>
    </font>
    <font>
      <b/>
      <sz val="12"/>
      <color theme="1"/>
      <name val="Times New Roman"/>
      <family val="1"/>
    </font>
    <font>
      <sz val="12"/>
      <color theme="1"/>
      <name val="Times New Roman"/>
      <family val="1"/>
    </font>
    <font>
      <b/>
      <sz val="12"/>
      <name val="Times New Roman"/>
      <family val="1"/>
    </font>
    <font>
      <b/>
      <sz val="11"/>
      <name val="Times New Roman"/>
      <family val="1"/>
    </font>
    <font>
      <sz val="10"/>
      <color rgb="FF000000"/>
      <name val="Times New Roman"/>
      <family val="1"/>
    </font>
    <font>
      <sz val="11"/>
      <name val="Times New Roman"/>
      <family val="1"/>
    </font>
    <font>
      <sz val="11"/>
      <color rgb="FF000000"/>
      <name val="Times New Roman"/>
      <family val="1"/>
    </font>
    <font>
      <sz val="11"/>
      <color theme="7"/>
      <name val="Times New Roman"/>
      <family val="1"/>
    </font>
    <font>
      <b/>
      <sz val="14"/>
      <name val="Times New Roman"/>
      <family val="1"/>
    </font>
    <font>
      <b/>
      <sz val="11"/>
      <color theme="1"/>
      <name val="Times New Roman"/>
      <family val="1"/>
    </font>
    <font>
      <sz val="11"/>
      <color rgb="FFFF0000"/>
      <name val="Times New Roman"/>
      <family val="1"/>
    </font>
    <font>
      <sz val="8"/>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FDE9E6"/>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59999389629810485"/>
        <bgColor indexed="64"/>
      </patternFill>
    </fill>
  </fills>
  <borders count="5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auto="1"/>
      </bottom>
      <diagonal/>
    </border>
    <border>
      <left/>
      <right style="thin">
        <color rgb="FF000000"/>
      </right>
      <top style="medium">
        <color auto="1"/>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right style="thin">
        <color rgb="FF000000"/>
      </right>
      <top/>
      <bottom style="thin">
        <color rgb="FF000000"/>
      </bottom>
      <diagonal/>
    </border>
    <border>
      <left/>
      <right style="thin">
        <color rgb="FF000000"/>
      </right>
      <top/>
      <bottom style="thin">
        <color indexed="64"/>
      </bottom>
      <diagonal/>
    </border>
    <border>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auto="1"/>
      </top>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style="thin">
        <color indexed="64"/>
      </right>
      <top style="thin">
        <color rgb="FF000000"/>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bottom style="thin">
        <color rgb="FF000000"/>
      </bottom>
      <diagonal/>
    </border>
    <border>
      <left style="thin">
        <color indexed="64"/>
      </left>
      <right/>
      <top style="medium">
        <color indexed="64"/>
      </top>
      <bottom/>
      <diagonal/>
    </border>
    <border>
      <left style="thin">
        <color indexed="64"/>
      </left>
      <right/>
      <top style="medium">
        <color auto="1"/>
      </top>
      <bottom style="medium">
        <color auto="1"/>
      </bottom>
      <diagonal/>
    </border>
    <border>
      <left style="thin">
        <color indexed="64"/>
      </left>
      <right/>
      <top style="thin">
        <color rgb="FF000000"/>
      </top>
      <bottom style="thin">
        <color indexed="64"/>
      </bottom>
      <diagonal/>
    </border>
    <border>
      <left style="thin">
        <color indexed="64"/>
      </left>
      <right/>
      <top style="medium">
        <color auto="1"/>
      </top>
      <bottom style="thin">
        <color rgb="FF000000"/>
      </bottom>
      <diagonal/>
    </border>
    <border>
      <left style="thin">
        <color indexed="64"/>
      </left>
      <right/>
      <top style="thin">
        <color rgb="FF000000"/>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medium">
        <color auto="1"/>
      </bottom>
      <diagonal/>
    </border>
    <border>
      <left style="thin">
        <color indexed="64"/>
      </left>
      <right style="thin">
        <color rgb="FF000000"/>
      </right>
      <top style="medium">
        <color auto="1"/>
      </top>
      <bottom/>
      <diagonal/>
    </border>
    <border>
      <left style="thin">
        <color indexed="64"/>
      </left>
      <right style="thin">
        <color rgb="FF000000"/>
      </right>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auto="1"/>
      </left>
      <right/>
      <top style="medium">
        <color auto="1"/>
      </top>
      <bottom style="thin">
        <color rgb="FF000000"/>
      </bottom>
      <diagonal/>
    </border>
    <border>
      <left style="medium">
        <color auto="1"/>
      </left>
      <right/>
      <top style="thin">
        <color rgb="FF000000"/>
      </top>
      <bottom style="thin">
        <color rgb="FF000000"/>
      </bottom>
      <diagonal/>
    </border>
    <border>
      <left style="medium">
        <color auto="1"/>
      </left>
      <right/>
      <top style="thin">
        <color rgb="FF000000"/>
      </top>
      <bottom style="medium">
        <color auto="1"/>
      </bottom>
      <diagonal/>
    </border>
  </borders>
  <cellStyleXfs count="1">
    <xf numFmtId="0" fontId="0" fillId="0" borderId="0">
      <alignment vertical="center"/>
    </xf>
  </cellStyleXfs>
  <cellXfs count="170">
    <xf numFmtId="0" fontId="0" fillId="0" borderId="0" xfId="0">
      <alignment vertical="center"/>
    </xf>
    <xf numFmtId="0" fontId="1" fillId="0" borderId="0" xfId="0" applyFont="1" applyAlignment="1">
      <alignment horizontal="justify" vertical="top"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top" wrapText="1"/>
    </xf>
    <xf numFmtId="0" fontId="3" fillId="0" borderId="1"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8" fillId="5"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9" fillId="0" borderId="6" xfId="0" applyFont="1" applyBorder="1" applyAlignment="1">
      <alignment horizontal="center" vertical="center" wrapText="1"/>
    </xf>
    <xf numFmtId="0" fontId="6" fillId="5" borderId="15" xfId="0" applyFont="1" applyFill="1" applyBorder="1" applyAlignment="1">
      <alignment vertical="center" wrapText="1"/>
    </xf>
    <xf numFmtId="0" fontId="1" fillId="0" borderId="0" xfId="0" applyFont="1" applyAlignment="1">
      <alignment vertical="center" wrapText="1"/>
    </xf>
    <xf numFmtId="0" fontId="10" fillId="0" borderId="4" xfId="0" applyFont="1" applyBorder="1" applyAlignment="1">
      <alignment horizontal="center" vertical="center"/>
    </xf>
    <xf numFmtId="0" fontId="10" fillId="7" borderId="4" xfId="0" applyFont="1" applyFill="1" applyBorder="1" applyAlignment="1">
      <alignment horizontal="center" vertical="center"/>
    </xf>
    <xf numFmtId="0" fontId="3" fillId="0" borderId="0" xfId="0" applyFont="1" applyAlignment="1">
      <alignment horizontal="right" vertical="top"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5" fillId="0" borderId="2" xfId="0" applyFont="1" applyBorder="1" applyAlignment="1">
      <alignment horizontal="center" vertical="center" wrapText="1"/>
    </xf>
    <xf numFmtId="0" fontId="9" fillId="4" borderId="6"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5" borderId="1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8" fillId="4" borderId="18" xfId="0" applyFont="1" applyFill="1" applyBorder="1" applyAlignment="1">
      <alignment vertical="center" wrapText="1"/>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5" fillId="4" borderId="15" xfId="0" applyFont="1" applyFill="1" applyBorder="1" applyAlignment="1">
      <alignment vertical="center" wrapText="1"/>
    </xf>
    <xf numFmtId="0" fontId="7" fillId="5"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164" fontId="7" fillId="3" borderId="2" xfId="0" applyNumberFormat="1"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1" fillId="7" borderId="11" xfId="0" applyFont="1" applyFill="1" applyBorder="1">
      <alignment vertical="center"/>
    </xf>
    <xf numFmtId="0" fontId="1" fillId="7" borderId="27" xfId="0" applyFont="1" applyFill="1" applyBorder="1">
      <alignment vertical="center"/>
    </xf>
    <xf numFmtId="0" fontId="12" fillId="0" borderId="4" xfId="0" applyFont="1" applyBorder="1" applyAlignment="1">
      <alignment vertical="center" wrapText="1"/>
    </xf>
    <xf numFmtId="0" fontId="1" fillId="7" borderId="26" xfId="0" applyFont="1" applyFill="1" applyBorder="1">
      <alignment vertical="center"/>
    </xf>
    <xf numFmtId="0" fontId="1" fillId="7" borderId="4" xfId="0" applyFont="1" applyFill="1" applyBorder="1">
      <alignment vertical="center"/>
    </xf>
    <xf numFmtId="0" fontId="8" fillId="5"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 fillId="7" borderId="0" xfId="0" applyFont="1" applyFill="1">
      <alignment vertical="center"/>
    </xf>
    <xf numFmtId="0" fontId="6" fillId="5" borderId="31" xfId="0" applyFont="1" applyFill="1" applyBorder="1" applyAlignment="1">
      <alignment vertical="center" wrapText="1"/>
    </xf>
    <xf numFmtId="0" fontId="9" fillId="5" borderId="31" xfId="0" applyFont="1" applyFill="1" applyBorder="1" applyAlignment="1">
      <alignment horizontal="center" vertical="center" wrapText="1"/>
    </xf>
    <xf numFmtId="0" fontId="7" fillId="5" borderId="30" xfId="0"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0" fontId="1" fillId="5" borderId="27" xfId="0" applyFont="1" applyFill="1" applyBorder="1">
      <alignment vertical="center"/>
    </xf>
    <xf numFmtId="0" fontId="1" fillId="5" borderId="11" xfId="0" applyFont="1" applyFill="1" applyBorder="1">
      <alignment vertical="center"/>
    </xf>
    <xf numFmtId="0" fontId="1" fillId="5" borderId="26" xfId="0" applyFont="1" applyFill="1" applyBorder="1">
      <alignment vertical="center"/>
    </xf>
    <xf numFmtId="0" fontId="1" fillId="4" borderId="11" xfId="0" applyFont="1" applyFill="1" applyBorder="1">
      <alignment vertical="center"/>
    </xf>
    <xf numFmtId="0" fontId="1" fillId="4" borderId="27" xfId="0" applyFont="1" applyFill="1" applyBorder="1">
      <alignment vertical="center"/>
    </xf>
    <xf numFmtId="0" fontId="1" fillId="4" borderId="26" xfId="0" applyFont="1" applyFill="1" applyBorder="1">
      <alignment vertical="center"/>
    </xf>
    <xf numFmtId="0" fontId="1" fillId="6" borderId="11" xfId="0" applyFont="1" applyFill="1" applyBorder="1">
      <alignment vertical="center"/>
    </xf>
    <xf numFmtId="0" fontId="7" fillId="0" borderId="22" xfId="0" applyFont="1" applyBorder="1" applyAlignment="1">
      <alignment horizontal="center" vertical="center" wrapText="1"/>
    </xf>
    <xf numFmtId="0" fontId="8" fillId="4" borderId="11" xfId="0" applyFont="1" applyFill="1" applyBorder="1" applyAlignment="1">
      <alignment vertical="center" wrapText="1"/>
    </xf>
    <xf numFmtId="0" fontId="13" fillId="7" borderId="5" xfId="0" applyFont="1" applyFill="1" applyBorder="1" applyAlignment="1">
      <alignment horizontal="center" vertical="center" wrapText="1"/>
    </xf>
    <xf numFmtId="0" fontId="13" fillId="0" borderId="6" xfId="0" applyFont="1" applyBorder="1" applyAlignment="1">
      <alignment horizontal="center" vertical="center" wrapText="1"/>
    </xf>
    <xf numFmtId="0" fontId="7" fillId="5" borderId="11" xfId="0" applyFont="1" applyFill="1" applyBorder="1" applyAlignment="1">
      <alignment horizontal="center" vertical="center" wrapText="1"/>
    </xf>
    <xf numFmtId="0" fontId="8" fillId="5" borderId="21" xfId="0" applyFont="1" applyFill="1" applyBorder="1" applyAlignment="1">
      <alignment vertical="center" wrapText="1"/>
    </xf>
    <xf numFmtId="0" fontId="8" fillId="4" borderId="21" xfId="0" applyFont="1" applyFill="1" applyBorder="1" applyAlignment="1">
      <alignment vertical="center" wrapText="1"/>
    </xf>
    <xf numFmtId="0" fontId="8" fillId="5" borderId="35" xfId="0" applyFont="1" applyFill="1" applyBorder="1" applyAlignment="1">
      <alignment vertical="center" wrapText="1"/>
    </xf>
    <xf numFmtId="0" fontId="8" fillId="4" borderId="36" xfId="0" applyFont="1" applyFill="1" applyBorder="1" applyAlignment="1">
      <alignment vertical="center" wrapText="1"/>
    </xf>
    <xf numFmtId="0" fontId="8" fillId="4" borderId="37" xfId="0" applyFont="1" applyFill="1" applyBorder="1" applyAlignment="1">
      <alignment vertical="center" wrapText="1"/>
    </xf>
    <xf numFmtId="0" fontId="8" fillId="0" borderId="0" xfId="0" applyFont="1" applyAlignment="1">
      <alignment vertical="center" wrapText="1"/>
    </xf>
    <xf numFmtId="49" fontId="1" fillId="0" borderId="11" xfId="0" applyNumberFormat="1" applyFont="1" applyBorder="1">
      <alignment vertical="center"/>
    </xf>
    <xf numFmtId="0" fontId="10" fillId="0" borderId="0" xfId="0" applyFont="1" applyAlignment="1">
      <alignment horizontal="center" vertical="center"/>
    </xf>
    <xf numFmtId="0" fontId="1" fillId="4" borderId="32" xfId="0" applyFont="1" applyFill="1" applyBorder="1" applyAlignment="1">
      <alignment horizontal="center" vertical="center" wrapText="1"/>
    </xf>
    <xf numFmtId="0" fontId="1" fillId="4" borderId="8" xfId="0" applyFont="1" applyFill="1" applyBorder="1" applyAlignment="1">
      <alignment vertical="center" wrapText="1"/>
    </xf>
    <xf numFmtId="0" fontId="1" fillId="5" borderId="21" xfId="0" applyFont="1" applyFill="1" applyBorder="1" applyAlignment="1">
      <alignment vertical="center" wrapText="1"/>
    </xf>
    <xf numFmtId="0" fontId="4" fillId="0" borderId="17" xfId="0" applyFont="1" applyBorder="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8" fillId="5" borderId="57" xfId="0" applyFont="1" applyFill="1" applyBorder="1" applyAlignment="1">
      <alignment vertical="center" wrapText="1"/>
    </xf>
    <xf numFmtId="0" fontId="8" fillId="5" borderId="8" xfId="0" applyFont="1" applyFill="1" applyBorder="1" applyAlignment="1">
      <alignmen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41" xfId="0" applyFont="1" applyBorder="1" applyAlignment="1">
      <alignment horizontal="left" vertical="center" wrapText="1"/>
    </xf>
    <xf numFmtId="0" fontId="6" fillId="0" borderId="16" xfId="0" applyFont="1" applyBorder="1" applyAlignment="1">
      <alignment horizontal="left" vertical="center" wrapText="1"/>
    </xf>
    <xf numFmtId="0" fontId="6" fillId="0" borderId="28" xfId="0" applyFont="1" applyBorder="1" applyAlignment="1">
      <alignment horizontal="left" vertical="center" wrapText="1"/>
    </xf>
    <xf numFmtId="0" fontId="1" fillId="0" borderId="39" xfId="0" applyFont="1" applyBorder="1" applyAlignment="1">
      <alignment vertical="center" wrapText="1"/>
    </xf>
    <xf numFmtId="0" fontId="1" fillId="0" borderId="20" xfId="0" applyFont="1" applyBorder="1" applyAlignment="1">
      <alignment vertical="center" wrapText="1"/>
    </xf>
    <xf numFmtId="0" fontId="11" fillId="8" borderId="34" xfId="0" applyFont="1" applyFill="1" applyBorder="1" applyAlignment="1">
      <alignment horizontal="left" vertical="center" wrapText="1"/>
    </xf>
    <xf numFmtId="0" fontId="11" fillId="8" borderId="27" xfId="0" applyFont="1" applyFill="1" applyBorder="1" applyAlignment="1">
      <alignment horizontal="left" vertical="center" wrapText="1"/>
    </xf>
    <xf numFmtId="0" fontId="5" fillId="0" borderId="11" xfId="0" applyFont="1" applyBorder="1" applyAlignment="1">
      <alignment horizontal="left" vertical="center" wrapText="1"/>
    </xf>
    <xf numFmtId="0" fontId="11" fillId="9" borderId="2"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 fillId="0" borderId="40" xfId="0" applyFont="1" applyBorder="1" applyAlignment="1">
      <alignment vertical="center" wrapText="1"/>
    </xf>
    <xf numFmtId="0" fontId="1" fillId="0" borderId="19" xfId="0" applyFont="1" applyBorder="1" applyAlignment="1">
      <alignment vertical="center" wrapText="1"/>
    </xf>
    <xf numFmtId="0" fontId="1" fillId="0" borderId="0" xfId="0" applyFont="1" applyAlignment="1">
      <alignment horizontal="left" vertical="center" wrapText="1"/>
    </xf>
    <xf numFmtId="0" fontId="1" fillId="0" borderId="25" xfId="0" applyFont="1" applyBorder="1" applyAlignment="1">
      <alignment horizontal="left" vertical="center" wrapText="1"/>
    </xf>
    <xf numFmtId="0" fontId="11" fillId="8" borderId="46" xfId="0" applyFont="1" applyFill="1" applyBorder="1" applyAlignment="1">
      <alignment horizontal="left" vertical="center" wrapText="1"/>
    </xf>
    <xf numFmtId="0" fontId="11" fillId="8" borderId="47" xfId="0" applyFont="1" applyFill="1" applyBorder="1" applyAlignment="1">
      <alignment horizontal="left" vertical="center" wrapText="1"/>
    </xf>
    <xf numFmtId="0" fontId="11" fillId="8" borderId="48" xfId="0" applyFont="1" applyFill="1" applyBorder="1" applyAlignment="1">
      <alignment horizontal="left" vertical="center" wrapText="1"/>
    </xf>
    <xf numFmtId="0" fontId="5" fillId="0" borderId="42" xfId="0" applyFont="1" applyBorder="1" applyAlignment="1">
      <alignment horizontal="left" vertical="center" wrapText="1"/>
    </xf>
    <xf numFmtId="0" fontId="8" fillId="5" borderId="56" xfId="0" applyFont="1" applyFill="1" applyBorder="1" applyAlignment="1">
      <alignment vertical="center" wrapText="1"/>
    </xf>
    <xf numFmtId="0" fontId="8" fillId="5" borderId="10" xfId="0" applyFont="1" applyFill="1" applyBorder="1" applyAlignment="1">
      <alignment vertical="center" wrapText="1"/>
    </xf>
    <xf numFmtId="0" fontId="11" fillId="0" borderId="42"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5" fillId="5" borderId="43" xfId="0" applyFont="1" applyFill="1" applyBorder="1" applyAlignment="1">
      <alignment vertical="center" wrapText="1"/>
    </xf>
    <xf numFmtId="0" fontId="5" fillId="5" borderId="54" xfId="0" applyFont="1" applyFill="1" applyBorder="1" applyAlignment="1">
      <alignment vertical="center" wrapText="1"/>
    </xf>
    <xf numFmtId="0" fontId="5" fillId="5" borderId="55" xfId="0" applyFont="1" applyFill="1" applyBorder="1" applyAlignment="1">
      <alignment vertical="center" wrapText="1"/>
    </xf>
    <xf numFmtId="0" fontId="8" fillId="0" borderId="44" xfId="0" applyFont="1" applyBorder="1" applyAlignment="1">
      <alignment vertical="center" wrapText="1"/>
    </xf>
    <xf numFmtId="0" fontId="8" fillId="0" borderId="10" xfId="0" applyFont="1" applyBorder="1" applyAlignment="1">
      <alignment vertical="center" wrapText="1"/>
    </xf>
    <xf numFmtId="0" fontId="8" fillId="0" borderId="49" xfId="0" applyFont="1" applyBorder="1" applyAlignment="1">
      <alignment vertical="center" wrapText="1"/>
    </xf>
    <xf numFmtId="0" fontId="8" fillId="0" borderId="8" xfId="0" applyFont="1" applyBorder="1" applyAlignment="1">
      <alignment vertical="center" wrapText="1"/>
    </xf>
    <xf numFmtId="0" fontId="8" fillId="5" borderId="29" xfId="0" applyFont="1" applyFill="1" applyBorder="1" applyAlignment="1">
      <alignment vertical="center" wrapText="1"/>
    </xf>
    <xf numFmtId="0" fontId="8" fillId="5" borderId="21" xfId="0" applyFont="1" applyFill="1" applyBorder="1" applyAlignment="1">
      <alignment vertical="center" wrapText="1"/>
    </xf>
    <xf numFmtId="0" fontId="8" fillId="4" borderId="29" xfId="0" applyFont="1" applyFill="1" applyBorder="1" applyAlignment="1">
      <alignment vertical="center" wrapText="1"/>
    </xf>
    <xf numFmtId="0" fontId="8" fillId="4" borderId="21" xfId="0" applyFont="1" applyFill="1" applyBorder="1" applyAlignment="1">
      <alignment vertical="center" wrapText="1"/>
    </xf>
    <xf numFmtId="0" fontId="8" fillId="5" borderId="19" xfId="0" applyFont="1" applyFill="1" applyBorder="1" applyAlignment="1">
      <alignment vertical="center" wrapText="1"/>
    </xf>
    <xf numFmtId="0" fontId="8" fillId="6" borderId="29" xfId="0" applyFont="1" applyFill="1" applyBorder="1" applyAlignment="1">
      <alignment vertical="center" wrapText="1"/>
    </xf>
    <xf numFmtId="0" fontId="8" fillId="6" borderId="19" xfId="0" applyFont="1" applyFill="1" applyBorder="1" applyAlignment="1">
      <alignment vertical="center" wrapText="1"/>
    </xf>
    <xf numFmtId="0" fontId="8" fillId="4" borderId="52" xfId="0" applyFont="1" applyFill="1" applyBorder="1" applyAlignment="1">
      <alignment vertical="center" wrapText="1"/>
    </xf>
    <xf numFmtId="0" fontId="8" fillId="4" borderId="53" xfId="0" applyFont="1" applyFill="1" applyBorder="1" applyAlignment="1">
      <alignment vertical="center" wrapText="1"/>
    </xf>
    <xf numFmtId="0" fontId="1" fillId="4" borderId="38"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1" fillId="8" borderId="2"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8" fillId="4" borderId="50" xfId="0" applyFont="1" applyFill="1" applyBorder="1" applyAlignment="1">
      <alignment vertical="center" wrapText="1"/>
    </xf>
    <xf numFmtId="0" fontId="8" fillId="4" borderId="51" xfId="0" applyFont="1" applyFill="1" applyBorder="1" applyAlignment="1">
      <alignment vertical="center" wrapText="1"/>
    </xf>
    <xf numFmtId="0" fontId="8" fillId="0" borderId="45" xfId="0" applyFont="1" applyBorder="1" applyAlignment="1">
      <alignment vertical="center" wrapText="1"/>
    </xf>
    <xf numFmtId="0" fontId="8" fillId="0" borderId="9" xfId="0" applyFont="1" applyBorder="1" applyAlignment="1">
      <alignment vertical="center" wrapText="1"/>
    </xf>
    <xf numFmtId="0" fontId="8" fillId="5" borderId="58" xfId="0" applyFont="1" applyFill="1" applyBorder="1" applyAlignment="1">
      <alignment vertical="center" wrapText="1"/>
    </xf>
    <xf numFmtId="0" fontId="8" fillId="5" borderId="9" xfId="0" applyFont="1" applyFill="1" applyBorder="1" applyAlignment="1">
      <alignment vertical="center" wrapText="1"/>
    </xf>
    <xf numFmtId="0" fontId="8" fillId="5" borderId="12" xfId="0" applyFont="1" applyFill="1" applyBorder="1" applyAlignment="1">
      <alignment vertical="center" wrapText="1"/>
    </xf>
    <xf numFmtId="0" fontId="8" fillId="5" borderId="13" xfId="0" applyFont="1" applyFill="1" applyBorder="1" applyAlignment="1">
      <alignment vertical="center" wrapText="1"/>
    </xf>
    <xf numFmtId="0" fontId="8" fillId="4" borderId="44" xfId="0" applyFont="1" applyFill="1" applyBorder="1" applyAlignment="1">
      <alignment vertical="center" wrapText="1"/>
    </xf>
    <xf numFmtId="0" fontId="8" fillId="4" borderId="10" xfId="0" applyFont="1" applyFill="1" applyBorder="1" applyAlignment="1">
      <alignment vertical="center" wrapText="1"/>
    </xf>
    <xf numFmtId="0" fontId="8" fillId="4" borderId="49" xfId="0" applyFont="1" applyFill="1" applyBorder="1" applyAlignment="1">
      <alignment vertical="center" wrapText="1"/>
    </xf>
    <xf numFmtId="0" fontId="8" fillId="4" borderId="8" xfId="0" applyFont="1" applyFill="1" applyBorder="1" applyAlignment="1">
      <alignment vertical="center" wrapText="1"/>
    </xf>
    <xf numFmtId="0" fontId="6" fillId="0" borderId="42" xfId="0" applyFont="1" applyBorder="1" applyAlignment="1">
      <alignment horizontal="left" vertical="center" wrapText="1"/>
    </xf>
    <xf numFmtId="0" fontId="5" fillId="4" borderId="4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8"/>
  <sheetViews>
    <sheetView tabSelected="1" zoomScale="87" zoomScaleNormal="115" workbookViewId="0">
      <selection activeCell="B10" sqref="B10:F10"/>
    </sheetView>
  </sheetViews>
  <sheetFormatPr baseColWidth="10" defaultColWidth="9.1640625" defaultRowHeight="14" x14ac:dyDescent="0.2"/>
  <cols>
    <col min="1" max="1" width="5.1640625" style="3" customWidth="1"/>
    <col min="2" max="2" width="41" style="3" customWidth="1"/>
    <col min="3" max="3" width="15.6640625" style="2" customWidth="1"/>
    <col min="4" max="4" width="15.1640625" style="2" customWidth="1"/>
    <col min="5" max="5" width="14.83203125" style="2" customWidth="1"/>
    <col min="6" max="6" width="29.5" style="3" customWidth="1"/>
    <col min="7" max="7" width="22.6640625" style="3" customWidth="1"/>
    <col min="8" max="16384" width="9.1640625" style="3"/>
  </cols>
  <sheetData>
    <row r="1" spans="1:7" ht="17" x14ac:dyDescent="0.2">
      <c r="B1" s="1" t="s">
        <v>148</v>
      </c>
      <c r="E1" s="18" t="s">
        <v>0</v>
      </c>
    </row>
    <row r="2" spans="1:7" ht="15" customHeight="1" x14ac:dyDescent="0.2">
      <c r="B2" s="4" t="s">
        <v>134</v>
      </c>
      <c r="C2" s="92"/>
      <c r="D2" s="92"/>
      <c r="E2" s="92"/>
    </row>
    <row r="3" spans="1:7" ht="15" customHeight="1" thickBot="1" x14ac:dyDescent="0.25">
      <c r="B3" s="4" t="s">
        <v>135</v>
      </c>
    </row>
    <row r="4" spans="1:7" ht="15" customHeight="1" thickBot="1" x14ac:dyDescent="0.25">
      <c r="B4" s="3" t="s">
        <v>43</v>
      </c>
      <c r="C4" s="17"/>
    </row>
    <row r="5" spans="1:7" ht="24" customHeight="1" thickBot="1" x14ac:dyDescent="0.25">
      <c r="B5" s="15" t="s">
        <v>44</v>
      </c>
      <c r="C5" s="16"/>
    </row>
    <row r="6" spans="1:7" ht="16" customHeight="1" x14ac:dyDescent="0.2">
      <c r="B6" s="15" t="s">
        <v>136</v>
      </c>
      <c r="C6" s="87"/>
    </row>
    <row r="7" spans="1:7" ht="44" customHeight="1" x14ac:dyDescent="0.2">
      <c r="B7" s="93" t="s">
        <v>56</v>
      </c>
      <c r="C7" s="94"/>
      <c r="D7" s="94"/>
      <c r="E7" s="94"/>
      <c r="G7" s="4"/>
    </row>
    <row r="8" spans="1:7" ht="15" thickBot="1" x14ac:dyDescent="0.25">
      <c r="B8" s="92"/>
      <c r="C8" s="92"/>
      <c r="D8" s="92"/>
      <c r="E8" s="92"/>
    </row>
    <row r="9" spans="1:7" ht="15.75" customHeight="1" thickBot="1" x14ac:dyDescent="0.25">
      <c r="B9" s="95" t="s">
        <v>32</v>
      </c>
      <c r="C9" s="96"/>
      <c r="D9" s="96"/>
      <c r="E9" s="96"/>
      <c r="F9" s="97"/>
    </row>
    <row r="10" spans="1:7" ht="164" customHeight="1" thickBot="1" x14ac:dyDescent="0.25">
      <c r="B10" s="98" t="s">
        <v>147</v>
      </c>
      <c r="C10" s="99"/>
      <c r="D10" s="99"/>
      <c r="E10" s="99"/>
      <c r="F10" s="100"/>
      <c r="G10" s="91"/>
    </row>
    <row r="11" spans="1:7" ht="15" thickBot="1" x14ac:dyDescent="0.25">
      <c r="B11" s="92"/>
      <c r="C11" s="92"/>
      <c r="D11" s="92"/>
      <c r="E11" s="92"/>
    </row>
    <row r="12" spans="1:7" ht="47" customHeight="1" thickBot="1" x14ac:dyDescent="0.25">
      <c r="B12" s="103" t="s">
        <v>1</v>
      </c>
      <c r="C12" s="104"/>
      <c r="D12" s="104"/>
      <c r="E12" s="104"/>
      <c r="F12" s="105"/>
    </row>
    <row r="13" spans="1:7" ht="41" customHeight="1" thickBot="1" x14ac:dyDescent="0.25">
      <c r="B13" s="5" t="s">
        <v>2</v>
      </c>
      <c r="C13" s="6"/>
      <c r="D13" s="21" t="s">
        <v>30</v>
      </c>
      <c r="E13" s="7" t="s">
        <v>54</v>
      </c>
      <c r="F13" s="56" t="s">
        <v>60</v>
      </c>
    </row>
    <row r="14" spans="1:7" ht="19.5" customHeight="1" x14ac:dyDescent="0.2">
      <c r="A14" s="86" t="s">
        <v>88</v>
      </c>
      <c r="B14" s="111" t="s">
        <v>145</v>
      </c>
      <c r="C14" s="112"/>
      <c r="D14" s="112"/>
      <c r="E14" s="112"/>
      <c r="F14" s="112"/>
    </row>
    <row r="15" spans="1:7" ht="33.75" customHeight="1" x14ac:dyDescent="0.2">
      <c r="A15" s="86" t="s">
        <v>72</v>
      </c>
      <c r="B15" s="113" t="s">
        <v>141</v>
      </c>
      <c r="C15" s="113"/>
      <c r="D15" s="113"/>
      <c r="E15" s="113"/>
      <c r="F15" s="113"/>
    </row>
    <row r="16" spans="1:7" ht="30" x14ac:dyDescent="0.2">
      <c r="A16" s="86" t="s">
        <v>73</v>
      </c>
      <c r="B16" s="80" t="s">
        <v>69</v>
      </c>
      <c r="C16" s="8" t="s">
        <v>24</v>
      </c>
      <c r="D16" s="31">
        <v>10</v>
      </c>
      <c r="E16" s="41"/>
      <c r="F16" s="68"/>
    </row>
    <row r="17" spans="1:6" ht="15" x14ac:dyDescent="0.2">
      <c r="A17" s="86" t="s">
        <v>74</v>
      </c>
      <c r="B17" s="36" t="s">
        <v>27</v>
      </c>
      <c r="C17" s="12" t="s">
        <v>25</v>
      </c>
      <c r="D17" s="22" t="s">
        <v>26</v>
      </c>
      <c r="E17" s="42"/>
      <c r="F17" s="71"/>
    </row>
    <row r="18" spans="1:6" ht="15" x14ac:dyDescent="0.2">
      <c r="A18" s="86" t="s">
        <v>75</v>
      </c>
      <c r="B18" s="81"/>
      <c r="C18" s="9" t="s">
        <v>3</v>
      </c>
      <c r="D18" s="22">
        <v>7</v>
      </c>
      <c r="E18" s="42"/>
      <c r="F18" s="71"/>
    </row>
    <row r="19" spans="1:6" ht="15" customHeight="1" x14ac:dyDescent="0.2">
      <c r="A19" s="86" t="s">
        <v>76</v>
      </c>
      <c r="B19" s="139" t="s">
        <v>47</v>
      </c>
      <c r="C19" s="10" t="s">
        <v>5</v>
      </c>
      <c r="D19" s="23" t="s">
        <v>40</v>
      </c>
      <c r="E19" s="43"/>
      <c r="F19" s="69"/>
    </row>
    <row r="20" spans="1:6" ht="15" x14ac:dyDescent="0.2">
      <c r="A20" s="86" t="s">
        <v>77</v>
      </c>
      <c r="B20" s="140"/>
      <c r="C20" s="10" t="s">
        <v>28</v>
      </c>
      <c r="D20" s="23">
        <v>4</v>
      </c>
      <c r="E20" s="43"/>
      <c r="F20" s="69"/>
    </row>
    <row r="21" spans="1:6" ht="15" x14ac:dyDescent="0.2">
      <c r="A21" s="86" t="s">
        <v>78</v>
      </c>
      <c r="B21" s="141" t="s">
        <v>45</v>
      </c>
      <c r="C21" s="9" t="s">
        <v>42</v>
      </c>
      <c r="D21" s="22">
        <v>2</v>
      </c>
      <c r="E21" s="42"/>
      <c r="F21" s="71"/>
    </row>
    <row r="22" spans="1:6" ht="16" thickBot="1" x14ac:dyDescent="0.25">
      <c r="A22" s="86" t="s">
        <v>79</v>
      </c>
      <c r="B22" s="142"/>
      <c r="C22" s="11" t="s">
        <v>3</v>
      </c>
      <c r="D22" s="24">
        <v>0.5</v>
      </c>
      <c r="E22" s="44"/>
      <c r="F22" s="73"/>
    </row>
    <row r="23" spans="1:6" ht="32.25" customHeight="1" thickBot="1" x14ac:dyDescent="0.25">
      <c r="A23" s="86" t="s">
        <v>80</v>
      </c>
      <c r="B23" s="116" t="s">
        <v>133</v>
      </c>
      <c r="C23" s="117"/>
      <c r="D23" s="117"/>
      <c r="E23" s="117"/>
      <c r="F23" s="118"/>
    </row>
    <row r="24" spans="1:6" ht="15" x14ac:dyDescent="0.2">
      <c r="A24" s="86" t="s">
        <v>81</v>
      </c>
      <c r="B24" s="82" t="s">
        <v>33</v>
      </c>
      <c r="C24" s="39" t="s">
        <v>6</v>
      </c>
      <c r="D24" s="32">
        <v>8</v>
      </c>
      <c r="E24" s="41"/>
      <c r="F24" s="68"/>
    </row>
    <row r="25" spans="1:6" ht="15" x14ac:dyDescent="0.2">
      <c r="A25" s="86" t="s">
        <v>82</v>
      </c>
      <c r="B25" s="83" t="s">
        <v>4</v>
      </c>
      <c r="C25" s="37" t="s">
        <v>8</v>
      </c>
      <c r="D25" s="33" t="s">
        <v>41</v>
      </c>
      <c r="E25" s="45"/>
      <c r="F25" s="71"/>
    </row>
    <row r="26" spans="1:6" ht="15" x14ac:dyDescent="0.2">
      <c r="A26" s="86" t="s">
        <v>83</v>
      </c>
      <c r="B26" s="84"/>
      <c r="C26" s="38" t="s">
        <v>6</v>
      </c>
      <c r="D26" s="33">
        <v>5</v>
      </c>
      <c r="E26" s="45"/>
      <c r="F26" s="71"/>
    </row>
    <row r="27" spans="1:6" ht="15" x14ac:dyDescent="0.2">
      <c r="A27" s="86" t="s">
        <v>84</v>
      </c>
      <c r="B27" s="140" t="s">
        <v>7</v>
      </c>
      <c r="C27" s="8" t="s">
        <v>8</v>
      </c>
      <c r="D27" s="23">
        <v>4</v>
      </c>
      <c r="E27" s="43"/>
      <c r="F27" s="69"/>
    </row>
    <row r="28" spans="1:6" ht="15" x14ac:dyDescent="0.2">
      <c r="A28" s="86" t="s">
        <v>85</v>
      </c>
      <c r="B28" s="143"/>
      <c r="C28" s="10" t="s">
        <v>9</v>
      </c>
      <c r="D28" s="23">
        <v>3</v>
      </c>
      <c r="E28" s="43"/>
      <c r="F28" s="69"/>
    </row>
    <row r="29" spans="1:6" ht="15" x14ac:dyDescent="0.2">
      <c r="A29" s="86" t="s">
        <v>86</v>
      </c>
      <c r="B29" s="144" t="s">
        <v>57</v>
      </c>
      <c r="C29" s="34" t="s">
        <v>46</v>
      </c>
      <c r="D29" s="25" t="s">
        <v>37</v>
      </c>
      <c r="E29" s="46"/>
      <c r="F29" s="74"/>
    </row>
    <row r="30" spans="1:6" ht="15" x14ac:dyDescent="0.2">
      <c r="A30" s="86" t="s">
        <v>87</v>
      </c>
      <c r="B30" s="145"/>
      <c r="C30" s="34" t="s">
        <v>6</v>
      </c>
      <c r="D30" s="25">
        <v>0.25</v>
      </c>
      <c r="E30" s="46"/>
      <c r="F30" s="74"/>
    </row>
    <row r="31" spans="1:6" ht="15" thickBot="1" x14ac:dyDescent="0.25">
      <c r="A31" s="86"/>
      <c r="B31" s="85"/>
      <c r="C31" s="19"/>
      <c r="D31" s="20"/>
      <c r="E31" s="47"/>
      <c r="F31" s="57"/>
    </row>
    <row r="32" spans="1:6" ht="19.5" customHeight="1" thickBot="1" x14ac:dyDescent="0.25">
      <c r="A32" s="86" t="s">
        <v>89</v>
      </c>
      <c r="B32" s="114" t="s">
        <v>144</v>
      </c>
      <c r="C32" s="114"/>
      <c r="D32" s="114"/>
      <c r="E32" s="114"/>
      <c r="F32" s="115"/>
    </row>
    <row r="33" spans="1:6" ht="18" customHeight="1" thickBot="1" x14ac:dyDescent="0.25">
      <c r="A33" s="86" t="s">
        <v>90</v>
      </c>
      <c r="B33" s="150" t="s">
        <v>62</v>
      </c>
      <c r="C33" s="150"/>
      <c r="D33" s="150"/>
      <c r="E33" s="150"/>
      <c r="F33" s="151"/>
    </row>
    <row r="34" spans="1:6" ht="61.5" customHeight="1" thickBot="1" x14ac:dyDescent="0.25">
      <c r="A34" s="86" t="s">
        <v>91</v>
      </c>
      <c r="B34" s="121" t="s">
        <v>70</v>
      </c>
      <c r="C34" s="121"/>
      <c r="D34" s="121"/>
      <c r="E34" s="121"/>
      <c r="F34" s="122"/>
    </row>
    <row r="35" spans="1:6" ht="16" customHeight="1" thickBot="1" x14ac:dyDescent="0.25">
      <c r="A35" s="86" t="s">
        <v>92</v>
      </c>
      <c r="B35" s="148" t="s">
        <v>63</v>
      </c>
      <c r="C35" s="149"/>
      <c r="D35" s="88">
        <v>6</v>
      </c>
      <c r="E35" s="76"/>
      <c r="F35" s="71"/>
    </row>
    <row r="36" spans="1:6" x14ac:dyDescent="0.2">
      <c r="A36" s="86" t="s">
        <v>93</v>
      </c>
      <c r="B36" s="109" t="s">
        <v>65</v>
      </c>
      <c r="C36" s="110"/>
      <c r="D36" s="77"/>
      <c r="E36" s="75"/>
      <c r="F36" s="55"/>
    </row>
    <row r="37" spans="1:6" ht="15" thickBot="1" x14ac:dyDescent="0.25">
      <c r="A37" s="86" t="s">
        <v>94</v>
      </c>
      <c r="B37" s="119" t="s">
        <v>64</v>
      </c>
      <c r="C37" s="120"/>
      <c r="D37" s="78"/>
      <c r="E37" s="48"/>
      <c r="F37" s="57"/>
    </row>
    <row r="38" spans="1:6" ht="17" thickBot="1" x14ac:dyDescent="0.25">
      <c r="A38" s="86" t="s">
        <v>95</v>
      </c>
      <c r="B38" s="117" t="s">
        <v>48</v>
      </c>
      <c r="C38" s="117"/>
      <c r="D38" s="117"/>
      <c r="E38" s="117"/>
      <c r="F38" s="118"/>
    </row>
    <row r="39" spans="1:6" ht="47.25" customHeight="1" x14ac:dyDescent="0.2">
      <c r="A39" s="86" t="s">
        <v>96</v>
      </c>
      <c r="B39" s="121" t="s">
        <v>137</v>
      </c>
      <c r="C39" s="121"/>
      <c r="D39" s="121"/>
      <c r="E39" s="121"/>
      <c r="F39" s="122"/>
    </row>
    <row r="40" spans="1:6" ht="15" x14ac:dyDescent="0.2">
      <c r="A40" s="86" t="s">
        <v>97</v>
      </c>
      <c r="B40" s="89" t="s">
        <v>66</v>
      </c>
      <c r="C40" s="9" t="s">
        <v>10</v>
      </c>
      <c r="D40" s="22">
        <v>6</v>
      </c>
      <c r="E40" s="42"/>
      <c r="F40" s="71"/>
    </row>
    <row r="41" spans="1:6" ht="16" thickBot="1" x14ac:dyDescent="0.25">
      <c r="A41" s="86" t="s">
        <v>98</v>
      </c>
      <c r="B41" s="90" t="s">
        <v>67</v>
      </c>
      <c r="C41" s="59"/>
      <c r="D41" s="60"/>
      <c r="E41" s="61"/>
      <c r="F41" s="70"/>
    </row>
    <row r="42" spans="1:6" ht="19.5" customHeight="1" thickBot="1" x14ac:dyDescent="0.25">
      <c r="A42" s="86" t="s">
        <v>99</v>
      </c>
      <c r="B42" s="152" t="s">
        <v>61</v>
      </c>
      <c r="C42" s="152"/>
      <c r="D42" s="152"/>
      <c r="E42" s="152"/>
      <c r="F42" s="153"/>
    </row>
    <row r="43" spans="1:6" ht="17" customHeight="1" thickBot="1" x14ac:dyDescent="0.25">
      <c r="A43" s="86" t="s">
        <v>100</v>
      </c>
      <c r="B43" s="126" t="s">
        <v>52</v>
      </c>
      <c r="C43" s="117"/>
      <c r="D43" s="117"/>
      <c r="E43" s="117"/>
      <c r="F43" s="118"/>
    </row>
    <row r="44" spans="1:6" ht="15" x14ac:dyDescent="0.2">
      <c r="A44" s="86" t="s">
        <v>101</v>
      </c>
      <c r="B44" s="146" t="s">
        <v>58</v>
      </c>
      <c r="C44" s="62" t="s">
        <v>11</v>
      </c>
      <c r="D44" s="33">
        <v>2</v>
      </c>
      <c r="E44" s="45"/>
      <c r="F44" s="72"/>
    </row>
    <row r="45" spans="1:6" ht="15" x14ac:dyDescent="0.2">
      <c r="A45" s="86" t="s">
        <v>102</v>
      </c>
      <c r="B45" s="147"/>
      <c r="C45" s="9" t="s">
        <v>12</v>
      </c>
      <c r="D45" s="22">
        <v>1.5</v>
      </c>
      <c r="E45" s="42"/>
      <c r="F45" s="71"/>
    </row>
    <row r="46" spans="1:6" ht="15" x14ac:dyDescent="0.2">
      <c r="A46" s="86" t="s">
        <v>103</v>
      </c>
      <c r="B46" s="154" t="s">
        <v>59</v>
      </c>
      <c r="C46" s="9" t="s">
        <v>11</v>
      </c>
      <c r="D46" s="22">
        <v>1</v>
      </c>
      <c r="E46" s="42"/>
      <c r="F46" s="71"/>
    </row>
    <row r="47" spans="1:6" ht="16" thickBot="1" x14ac:dyDescent="0.25">
      <c r="A47" s="86" t="s">
        <v>104</v>
      </c>
      <c r="B47" s="155"/>
      <c r="C47" s="11" t="s">
        <v>12</v>
      </c>
      <c r="D47" s="24">
        <v>0.5</v>
      </c>
      <c r="E47" s="44"/>
      <c r="F47" s="73"/>
    </row>
    <row r="48" spans="1:6" ht="15" customHeight="1" thickBot="1" x14ac:dyDescent="0.25">
      <c r="A48" s="86" t="s">
        <v>105</v>
      </c>
      <c r="B48" s="126" t="s">
        <v>31</v>
      </c>
      <c r="C48" s="117"/>
      <c r="D48" s="117"/>
      <c r="E48" s="117"/>
      <c r="F48" s="118"/>
    </row>
    <row r="49" spans="1:6" ht="44" customHeight="1" x14ac:dyDescent="0.2">
      <c r="A49" s="86" t="s">
        <v>106</v>
      </c>
      <c r="B49" s="127" t="s">
        <v>138</v>
      </c>
      <c r="C49" s="128"/>
      <c r="D49" s="60">
        <v>2</v>
      </c>
      <c r="E49" s="61"/>
      <c r="F49" s="70"/>
    </row>
    <row r="50" spans="1:6" ht="14" customHeight="1" x14ac:dyDescent="0.2">
      <c r="A50" s="86" t="s">
        <v>107</v>
      </c>
      <c r="B50" s="101" t="s">
        <v>139</v>
      </c>
      <c r="C50" s="102"/>
      <c r="D50" s="29">
        <v>1.5</v>
      </c>
      <c r="E50" s="79"/>
      <c r="F50" s="69"/>
    </row>
    <row r="51" spans="1:6" ht="23" customHeight="1" thickBot="1" x14ac:dyDescent="0.25">
      <c r="A51" s="86" t="s">
        <v>108</v>
      </c>
      <c r="B51" s="158" t="s">
        <v>140</v>
      </c>
      <c r="C51" s="159"/>
      <c r="D51" s="29">
        <v>1</v>
      </c>
      <c r="E51" s="79"/>
      <c r="F51" s="69"/>
    </row>
    <row r="52" spans="1:6" ht="19" customHeight="1" thickBot="1" x14ac:dyDescent="0.25">
      <c r="A52" s="86" t="s">
        <v>109</v>
      </c>
      <c r="B52" s="123" t="s">
        <v>143</v>
      </c>
      <c r="C52" s="124"/>
      <c r="D52" s="124"/>
      <c r="E52" s="124"/>
      <c r="F52" s="125"/>
    </row>
    <row r="53" spans="1:6" ht="28.5" customHeight="1" thickBot="1" x14ac:dyDescent="0.25">
      <c r="A53" s="86" t="s">
        <v>110</v>
      </c>
      <c r="B53" s="106" t="s">
        <v>39</v>
      </c>
      <c r="C53" s="107"/>
      <c r="D53" s="107"/>
      <c r="E53" s="107"/>
      <c r="F53" s="108"/>
    </row>
    <row r="54" spans="1:6" ht="14" customHeight="1" x14ac:dyDescent="0.2">
      <c r="A54" s="86" t="s">
        <v>111</v>
      </c>
      <c r="B54" s="135" t="s">
        <v>71</v>
      </c>
      <c r="C54" s="136"/>
      <c r="D54" s="35">
        <v>2</v>
      </c>
      <c r="E54" s="48"/>
      <c r="F54" s="54"/>
    </row>
    <row r="55" spans="1:6" ht="14" customHeight="1" x14ac:dyDescent="0.2">
      <c r="A55" s="86" t="s">
        <v>112</v>
      </c>
      <c r="B55" s="137" t="s">
        <v>13</v>
      </c>
      <c r="C55" s="138"/>
      <c r="D55" s="13">
        <v>1.8</v>
      </c>
      <c r="E55" s="48"/>
      <c r="F55" s="54"/>
    </row>
    <row r="56" spans="1:6" ht="14" customHeight="1" x14ac:dyDescent="0.2">
      <c r="A56" s="86" t="s">
        <v>113</v>
      </c>
      <c r="B56" s="137" t="s">
        <v>14</v>
      </c>
      <c r="C56" s="138"/>
      <c r="D56" s="13">
        <v>1.6</v>
      </c>
      <c r="E56" s="48"/>
      <c r="F56" s="54"/>
    </row>
    <row r="57" spans="1:6" ht="14" customHeight="1" x14ac:dyDescent="0.2">
      <c r="A57" s="86" t="s">
        <v>114</v>
      </c>
      <c r="B57" s="137" t="s">
        <v>15</v>
      </c>
      <c r="C57" s="138"/>
      <c r="D57" s="13">
        <v>1.4</v>
      </c>
      <c r="E57" s="48"/>
      <c r="F57" s="54"/>
    </row>
    <row r="58" spans="1:6" ht="14" customHeight="1" x14ac:dyDescent="0.2">
      <c r="A58" s="86" t="s">
        <v>115</v>
      </c>
      <c r="B58" s="137" t="s">
        <v>16</v>
      </c>
      <c r="C58" s="138"/>
      <c r="D58" s="13">
        <v>1.2</v>
      </c>
      <c r="E58" s="48"/>
      <c r="F58" s="54"/>
    </row>
    <row r="59" spans="1:6" ht="14" customHeight="1" x14ac:dyDescent="0.2">
      <c r="A59" s="86" t="s">
        <v>116</v>
      </c>
      <c r="B59" s="137" t="s">
        <v>17</v>
      </c>
      <c r="C59" s="138"/>
      <c r="D59" s="13">
        <v>1</v>
      </c>
      <c r="E59" s="48"/>
      <c r="F59" s="54"/>
    </row>
    <row r="60" spans="1:6" ht="14" customHeight="1" x14ac:dyDescent="0.2">
      <c r="A60" s="86" t="s">
        <v>117</v>
      </c>
      <c r="B60" s="137" t="s">
        <v>18</v>
      </c>
      <c r="C60" s="138"/>
      <c r="D60" s="13">
        <v>0.8</v>
      </c>
      <c r="E60" s="48"/>
      <c r="F60" s="54"/>
    </row>
    <row r="61" spans="1:6" ht="14" customHeight="1" x14ac:dyDescent="0.2">
      <c r="A61" s="86" t="s">
        <v>118</v>
      </c>
      <c r="B61" s="137" t="s">
        <v>19</v>
      </c>
      <c r="C61" s="138"/>
      <c r="D61" s="13">
        <v>0.6</v>
      </c>
      <c r="E61" s="48"/>
      <c r="F61" s="54"/>
    </row>
    <row r="62" spans="1:6" ht="15" customHeight="1" thickBot="1" x14ac:dyDescent="0.25">
      <c r="A62" s="86" t="s">
        <v>119</v>
      </c>
      <c r="B62" s="156" t="s">
        <v>20</v>
      </c>
      <c r="C62" s="157"/>
      <c r="D62" s="26">
        <v>0.4</v>
      </c>
      <c r="E62" s="49"/>
      <c r="F62" s="57"/>
    </row>
    <row r="63" spans="1:6" ht="45" customHeight="1" thickBot="1" x14ac:dyDescent="0.25">
      <c r="A63" s="86" t="s">
        <v>120</v>
      </c>
      <c r="B63" s="166" t="s">
        <v>38</v>
      </c>
      <c r="C63" s="150"/>
      <c r="D63" s="151"/>
      <c r="E63" s="50">
        <f>SUM(SUMIF(E54:E62,"*",D54:D62),SUMIF(E49:E50,"*",D49:D50),SUMIF(E44:E47,"*",D44:D47),SUMIF(E40:E41,"*",D40:D41),SUMIF(E36:E37,"*",D36:D37),SUMIF(E24:E30,"*",D24:D30),SUMIF(E16:E22,"*",D16:D22))</f>
        <v>0</v>
      </c>
      <c r="F63" s="58"/>
    </row>
    <row r="64" spans="1:6" x14ac:dyDescent="0.2">
      <c r="A64" s="86"/>
      <c r="F64" s="63"/>
    </row>
    <row r="65" spans="1:6" ht="15" thickBot="1" x14ac:dyDescent="0.25">
      <c r="A65" s="86"/>
      <c r="F65" s="63"/>
    </row>
    <row r="66" spans="1:6" ht="29.25" customHeight="1" thickBot="1" x14ac:dyDescent="0.25">
      <c r="A66" s="86" t="s">
        <v>121</v>
      </c>
      <c r="B66" s="129" t="s">
        <v>142</v>
      </c>
      <c r="C66" s="130"/>
      <c r="D66" s="130"/>
      <c r="E66" s="130"/>
      <c r="F66" s="131"/>
    </row>
    <row r="67" spans="1:6" ht="34.5" customHeight="1" thickBot="1" x14ac:dyDescent="0.25">
      <c r="A67" s="86" t="s">
        <v>122</v>
      </c>
      <c r="B67" s="167" t="s">
        <v>49</v>
      </c>
      <c r="C67" s="168"/>
      <c r="D67" s="168"/>
      <c r="E67" s="168"/>
      <c r="F67" s="169"/>
    </row>
    <row r="68" spans="1:6" ht="14" customHeight="1" x14ac:dyDescent="0.2">
      <c r="A68" s="86" t="s">
        <v>123</v>
      </c>
      <c r="B68" s="162" t="s">
        <v>21</v>
      </c>
      <c r="C68" s="163"/>
      <c r="D68" s="33">
        <v>2</v>
      </c>
      <c r="E68" s="45"/>
      <c r="F68" s="72"/>
    </row>
    <row r="69" spans="1:6" ht="14" customHeight="1" x14ac:dyDescent="0.2">
      <c r="A69" s="86" t="s">
        <v>124</v>
      </c>
      <c r="B69" s="164" t="s">
        <v>22</v>
      </c>
      <c r="C69" s="165"/>
      <c r="D69" s="22">
        <v>1</v>
      </c>
      <c r="E69" s="42"/>
      <c r="F69" s="71"/>
    </row>
    <row r="70" spans="1:6" ht="15" x14ac:dyDescent="0.2">
      <c r="A70" s="86" t="s">
        <v>125</v>
      </c>
      <c r="B70" s="164" t="s">
        <v>23</v>
      </c>
      <c r="C70" s="165"/>
      <c r="D70" s="22" t="s">
        <v>36</v>
      </c>
      <c r="E70" s="42"/>
      <c r="F70" s="71"/>
    </row>
    <row r="71" spans="1:6" ht="45.75" customHeight="1" x14ac:dyDescent="0.2">
      <c r="A71" s="86" t="s">
        <v>126</v>
      </c>
      <c r="B71" s="132" t="s">
        <v>53</v>
      </c>
      <c r="C71" s="133"/>
      <c r="D71" s="133"/>
      <c r="E71" s="134"/>
      <c r="F71" s="69"/>
    </row>
    <row r="72" spans="1:6" ht="31.5" customHeight="1" x14ac:dyDescent="0.2">
      <c r="A72" s="86" t="s">
        <v>127</v>
      </c>
      <c r="B72" s="160" t="s">
        <v>68</v>
      </c>
      <c r="C72" s="161"/>
      <c r="D72" s="27">
        <v>2</v>
      </c>
      <c r="E72" s="51"/>
      <c r="F72" s="69"/>
    </row>
    <row r="73" spans="1:6" ht="34" x14ac:dyDescent="0.2">
      <c r="A73" s="86" t="s">
        <v>128</v>
      </c>
      <c r="B73" s="40" t="s">
        <v>50</v>
      </c>
      <c r="C73" s="40" t="s">
        <v>29</v>
      </c>
      <c r="D73" s="28">
        <v>2</v>
      </c>
      <c r="E73" s="52"/>
      <c r="F73" s="71"/>
    </row>
    <row r="74" spans="1:6" ht="15" x14ac:dyDescent="0.2">
      <c r="A74" s="86" t="s">
        <v>129</v>
      </c>
      <c r="B74" s="14" t="s">
        <v>51</v>
      </c>
      <c r="C74" s="14"/>
      <c r="D74" s="29"/>
      <c r="E74" s="53"/>
      <c r="F74" s="69"/>
    </row>
    <row r="75" spans="1:6" ht="15" x14ac:dyDescent="0.2">
      <c r="A75" s="86" t="s">
        <v>130</v>
      </c>
      <c r="B75" s="14" t="s">
        <v>35</v>
      </c>
      <c r="C75" s="14"/>
      <c r="D75" s="30">
        <v>2</v>
      </c>
      <c r="E75" s="51"/>
      <c r="F75" s="69"/>
    </row>
    <row r="76" spans="1:6" ht="16" thickBot="1" x14ac:dyDescent="0.25">
      <c r="A76" s="86" t="s">
        <v>131</v>
      </c>
      <c r="B76" s="64" t="s">
        <v>34</v>
      </c>
      <c r="C76" s="64"/>
      <c r="D76" s="65">
        <v>1</v>
      </c>
      <c r="E76" s="66"/>
      <c r="F76" s="70"/>
    </row>
    <row r="77" spans="1:6" ht="45" customHeight="1" thickBot="1" x14ac:dyDescent="0.25">
      <c r="A77" s="86" t="s">
        <v>132</v>
      </c>
      <c r="B77" s="129" t="s">
        <v>55</v>
      </c>
      <c r="C77" s="130"/>
      <c r="D77" s="131"/>
      <c r="E77" s="67"/>
      <c r="F77" s="58"/>
    </row>
    <row r="78" spans="1:6" x14ac:dyDescent="0.2">
      <c r="B78" s="3" t="s">
        <v>146</v>
      </c>
    </row>
  </sheetData>
  <mergeCells count="50">
    <mergeCell ref="B62:C62"/>
    <mergeCell ref="B51:C51"/>
    <mergeCell ref="B72:C72"/>
    <mergeCell ref="B68:C68"/>
    <mergeCell ref="B69:C69"/>
    <mergeCell ref="B70:C70"/>
    <mergeCell ref="B61:C61"/>
    <mergeCell ref="B63:D63"/>
    <mergeCell ref="B67:F67"/>
    <mergeCell ref="B66:F66"/>
    <mergeCell ref="B56:C56"/>
    <mergeCell ref="B57:C57"/>
    <mergeCell ref="B58:C58"/>
    <mergeCell ref="B59:C59"/>
    <mergeCell ref="B60:C60"/>
    <mergeCell ref="B77:D77"/>
    <mergeCell ref="B71:E71"/>
    <mergeCell ref="B54:C54"/>
    <mergeCell ref="B55:C55"/>
    <mergeCell ref="B19:B20"/>
    <mergeCell ref="B21:B22"/>
    <mergeCell ref="B27:B28"/>
    <mergeCell ref="B29:B30"/>
    <mergeCell ref="B44:B45"/>
    <mergeCell ref="B35:C35"/>
    <mergeCell ref="B33:F33"/>
    <mergeCell ref="B38:F38"/>
    <mergeCell ref="B34:F34"/>
    <mergeCell ref="B42:F42"/>
    <mergeCell ref="B43:F43"/>
    <mergeCell ref="B46:B47"/>
    <mergeCell ref="B50:C50"/>
    <mergeCell ref="B12:F12"/>
    <mergeCell ref="B53:F53"/>
    <mergeCell ref="B36:C36"/>
    <mergeCell ref="B14:F14"/>
    <mergeCell ref="B15:F15"/>
    <mergeCell ref="B32:F32"/>
    <mergeCell ref="B23:F23"/>
    <mergeCell ref="B37:C37"/>
    <mergeCell ref="B39:F39"/>
    <mergeCell ref="B52:F52"/>
    <mergeCell ref="B48:F48"/>
    <mergeCell ref="B49:C49"/>
    <mergeCell ref="C2:E2"/>
    <mergeCell ref="B7:E7"/>
    <mergeCell ref="B8:E8"/>
    <mergeCell ref="B9:F9"/>
    <mergeCell ref="B11:E11"/>
    <mergeCell ref="B10:F10"/>
  </mergeCells>
  <phoneticPr fontId="14" type="noConversion"/>
  <pageMargins left="0.51180555555555596" right="0.51180555555555596" top="1.0236111111111099" bottom="1.0236111111111099"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Calitatea producătorului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cp:lastPrinted>2022-04-11T17:23:00Z</cp:lastPrinted>
  <dcterms:created xsi:type="dcterms:W3CDTF">2022-03-29T16:05:00Z</dcterms:created>
  <dcterms:modified xsi:type="dcterms:W3CDTF">2026-02-19T08:56:22Z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EECA786D6AF0490F9332DBE1CDCCC0D8</vt:lpwstr>
  </property>
  <property fmtid="{D5CDD505-2E9C-101B-9397-08002B2CF9AE}" pid="3" name="KSOProductBuildVer">
    <vt:lpwstr>1033-11.2.0.11042</vt:lpwstr>
  </property>
</Properties>
</file>